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hajdova\Desktop\Audiotechnika\Súťaž\"/>
    </mc:Choice>
  </mc:AlternateContent>
  <bookViews>
    <workbookView minimized="1" xWindow="0" yWindow="0" windowWidth="28800" windowHeight="14100"/>
  </bookViews>
  <sheets>
    <sheet name="Audiotechnika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J15" i="1" l="1"/>
  <c r="I15" i="1"/>
  <c r="H9" i="1"/>
  <c r="H14" i="1"/>
  <c r="J14" i="1"/>
  <c r="I14" i="1"/>
  <c r="H12" i="1"/>
  <c r="I12" i="1" s="1"/>
  <c r="J12" i="1" s="1"/>
  <c r="H13" i="1"/>
  <c r="I13" i="1" s="1"/>
  <c r="H15" i="1" l="1"/>
  <c r="J13" i="1"/>
  <c r="H8" i="1"/>
  <c r="I8" i="1" l="1"/>
  <c r="J8" i="1" l="1"/>
  <c r="I9" i="1"/>
  <c r="J9" i="1" l="1"/>
</calcChain>
</file>

<file path=xl/sharedStrings.xml><?xml version="1.0" encoding="utf-8"?>
<sst xmlns="http://schemas.openxmlformats.org/spreadsheetml/2006/main" count="46" uniqueCount="31">
  <si>
    <t>Názov položky</t>
  </si>
  <si>
    <t>Prenosný, doba hrania : min. 10 hod., možnosť použiť ako externý zdroj na nabíjanie, vode odolný: min. IPX 5, možnosť pripojenia: min. bluetooth pripojenie</t>
  </si>
  <si>
    <t>MJ</t>
  </si>
  <si>
    <t>ks</t>
  </si>
  <si>
    <t>Požadované množstvo MJ</t>
  </si>
  <si>
    <t>Cena za ks bez DPH</t>
  </si>
  <si>
    <t>Cena spolu bez DPH za požadované množstvo MJ</t>
  </si>
  <si>
    <t>Výška DPH</t>
  </si>
  <si>
    <t>Cena spolu s DPH za požadované množstvo MJ</t>
  </si>
  <si>
    <t>Technická špecifikácia položky</t>
  </si>
  <si>
    <t>P.č.</t>
  </si>
  <si>
    <t>1.</t>
  </si>
  <si>
    <t>2.</t>
  </si>
  <si>
    <t>Spolu za celý predmet zákazky</t>
  </si>
  <si>
    <t>Obchodné meno:</t>
  </si>
  <si>
    <t>Sídlo:</t>
  </si>
  <si>
    <t>IČO:</t>
  </si>
  <si>
    <t xml:space="preserve"> Za uchádzača:</t>
  </si>
  <si>
    <t>V .................................., dňa..............2019</t>
  </si>
  <si>
    <t>..............................................................</t>
  </si>
  <si>
    <t>Reproduktor</t>
  </si>
  <si>
    <t xml:space="preserve">Názov zákazky: Audiotechnika </t>
  </si>
  <si>
    <t>Obchodná značka /typ 
(doplní uchádzač)</t>
  </si>
  <si>
    <t>Diktafón</t>
  </si>
  <si>
    <r>
      <t xml:space="preserve">Vstavaná pamäť min. 4 GB, LCD display, nahrávanie zvuku vo formátoch min. MP3 a PCM, stereo nahrávanie, min. 2 mikrofóny, </t>
    </r>
    <r>
      <rPr>
        <sz val="9"/>
        <rFont val="Arial"/>
        <family val="2"/>
        <charset val="238"/>
      </rPr>
      <t>možnosť nastavenia času začiatku a ukončenia nahrávania, s</t>
    </r>
    <r>
      <rPr>
        <sz val="9"/>
        <color theme="1"/>
        <rFont val="Arial"/>
        <family val="2"/>
        <charset val="238"/>
      </rPr>
      <t xml:space="preserve">lot pre pamäťovú kartu micro SD, doba záznamu: min. 3 hodiny, rozhranie: USB
</t>
    </r>
  </si>
  <si>
    <r>
      <rPr>
        <i/>
        <sz val="10"/>
        <color theme="1"/>
        <rFont val="Arial"/>
        <family val="2"/>
        <charset val="238"/>
      </rPr>
      <t xml:space="preserve">Príloha č.2 Výzvy na predkladanie ponúk </t>
    </r>
    <r>
      <rPr>
        <b/>
        <i/>
        <sz val="10"/>
        <color theme="1"/>
        <rFont val="Arial"/>
        <family val="2"/>
        <charset val="238"/>
      </rPr>
      <t xml:space="preserve">
Podrobná špecifikácia predmetu zákazky vrátane kalkulácie ceny</t>
    </r>
  </si>
  <si>
    <t>Názov projektu:  Monitoring druhov a biotopov európskeho významu v zmysle smernice o biotopoch a smernice o vtákoch, kód projektu: 310011P170</t>
  </si>
  <si>
    <t>SPOLU ZA PROJEKT</t>
  </si>
  <si>
    <t>Názov projektu:  Realizácia programov starostlivosti o veľké šelmy na Slovensku, kód projektu: 310011L489</t>
  </si>
  <si>
    <t xml:space="preserve">Vstavaná pamäť min. 4 GB, LCD display, nahrávanie zvuku vo formátoch min. MP3 a PCM, stereo nahrávanie, min. 2 mikrofóny, možnosť nastavenia času začiatku a ukončenia nahrávania, slot pre pamäťovú kartu micro SD, doba záznamu: min. 3 hodiny, rozhranie: USB
</t>
  </si>
  <si>
    <t>V cene sú zahrnuté všetky náklady uchádzača vrátane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</si>
</sst>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6" tint="0.40000610370189521"/>
        </stop>
      </gradient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Fill="1" applyBorder="1"/>
    <xf numFmtId="49" fontId="9" fillId="0" borderId="0" xfId="0" applyNumberFormat="1" applyFont="1" applyFill="1"/>
    <xf numFmtId="0" fontId="9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10" workbookViewId="0">
      <selection activeCell="C13" sqref="C13"/>
    </sheetView>
  </sheetViews>
  <sheetFormatPr defaultRowHeight="15" x14ac:dyDescent="0.25"/>
  <cols>
    <col min="1" max="1" width="7.5703125" style="1" customWidth="1"/>
    <col min="2" max="2" width="13.28515625" style="1" customWidth="1"/>
    <col min="3" max="3" width="38.5703125" style="1" customWidth="1"/>
    <col min="4" max="4" width="18" style="1" customWidth="1"/>
    <col min="5" max="5" width="9.140625" style="1" customWidth="1"/>
    <col min="6" max="6" width="14.85546875" style="1" customWidth="1"/>
    <col min="7" max="7" width="11.7109375" style="1" customWidth="1"/>
    <col min="8" max="10" width="15.42578125" style="1" customWidth="1"/>
    <col min="11" max="11" width="36.140625" style="1" customWidth="1"/>
    <col min="12" max="12" width="37.42578125" style="1" customWidth="1"/>
    <col min="13" max="13" width="38.5703125" style="1" customWidth="1"/>
    <col min="14" max="14" width="23.7109375" style="1" customWidth="1"/>
    <col min="15" max="16384" width="9.140625" style="1"/>
  </cols>
  <sheetData>
    <row r="1" spans="1:13" ht="24.75" customHeight="1" x14ac:dyDescent="0.25">
      <c r="A1" s="65" t="s">
        <v>25</v>
      </c>
      <c r="B1" s="65"/>
      <c r="C1" s="65"/>
      <c r="D1" s="65"/>
    </row>
    <row r="2" spans="1:13" ht="24.75" customHeight="1" x14ac:dyDescent="0.25">
      <c r="A2" s="67" t="s">
        <v>14</v>
      </c>
      <c r="B2" s="67"/>
      <c r="C2" s="67"/>
      <c r="D2" s="26"/>
    </row>
    <row r="3" spans="1:13" ht="24.75" customHeight="1" x14ac:dyDescent="0.25">
      <c r="A3" s="67" t="s">
        <v>15</v>
      </c>
      <c r="B3" s="67"/>
      <c r="C3" s="67"/>
      <c r="D3" s="26"/>
    </row>
    <row r="4" spans="1:13" ht="23.25" customHeight="1" x14ac:dyDescent="0.25">
      <c r="A4" s="67" t="s">
        <v>16</v>
      </c>
      <c r="B4" s="67"/>
      <c r="C4" s="67"/>
      <c r="D4" s="27"/>
    </row>
    <row r="5" spans="1:13" s="2" customFormat="1" ht="29.25" customHeight="1" thickBot="1" x14ac:dyDescent="0.3">
      <c r="A5" s="66" t="s">
        <v>21</v>
      </c>
      <c r="B5" s="66"/>
      <c r="C5" s="66"/>
      <c r="D5" s="66"/>
      <c r="E5" s="12"/>
      <c r="F5" s="12"/>
      <c r="G5" s="12"/>
      <c r="H5" s="12"/>
      <c r="I5" s="12"/>
      <c r="J5" s="12"/>
      <c r="K5" s="12"/>
    </row>
    <row r="6" spans="1:13" s="2" customFormat="1" ht="32.25" customHeight="1" thickBot="1" x14ac:dyDescent="0.3">
      <c r="A6" s="68" t="s">
        <v>26</v>
      </c>
      <c r="B6" s="69"/>
      <c r="C6" s="69"/>
      <c r="D6" s="69"/>
      <c r="E6" s="69"/>
      <c r="F6" s="69"/>
      <c r="G6" s="69"/>
      <c r="H6" s="69"/>
      <c r="I6" s="69"/>
      <c r="J6" s="70"/>
      <c r="K6" s="12"/>
    </row>
    <row r="7" spans="1:13" ht="58.9" customHeight="1" thickBot="1" x14ac:dyDescent="0.3">
      <c r="A7" s="46" t="s">
        <v>10</v>
      </c>
      <c r="B7" s="47" t="s">
        <v>0</v>
      </c>
      <c r="C7" s="48" t="s">
        <v>9</v>
      </c>
      <c r="D7" s="49" t="s">
        <v>22</v>
      </c>
      <c r="E7" s="48" t="s">
        <v>2</v>
      </c>
      <c r="F7" s="48" t="s">
        <v>4</v>
      </c>
      <c r="G7" s="48" t="s">
        <v>5</v>
      </c>
      <c r="H7" s="48" t="s">
        <v>6</v>
      </c>
      <c r="I7" s="50" t="s">
        <v>7</v>
      </c>
      <c r="J7" s="51" t="s">
        <v>8</v>
      </c>
      <c r="K7" s="8"/>
      <c r="L7" s="4"/>
      <c r="M7" s="4"/>
    </row>
    <row r="8" spans="1:13" ht="98.45" customHeight="1" thickBot="1" x14ac:dyDescent="0.3">
      <c r="A8" s="28" t="s">
        <v>11</v>
      </c>
      <c r="B8" s="29" t="s">
        <v>23</v>
      </c>
      <c r="C8" s="30" t="s">
        <v>24</v>
      </c>
      <c r="D8" s="31"/>
      <c r="E8" s="31" t="s">
        <v>3</v>
      </c>
      <c r="F8" s="32">
        <v>280</v>
      </c>
      <c r="G8" s="33"/>
      <c r="H8" s="34">
        <f>F8*G8</f>
        <v>0</v>
      </c>
      <c r="I8" s="35">
        <f>H8*0.2</f>
        <v>0</v>
      </c>
      <c r="J8" s="36">
        <f>SUM(H8:I8)</f>
        <v>0</v>
      </c>
      <c r="K8" s="5"/>
      <c r="L8" s="6"/>
      <c r="M8" s="4"/>
    </row>
    <row r="9" spans="1:13" ht="36.75" customHeight="1" thickBot="1" x14ac:dyDescent="0.3">
      <c r="A9" s="71" t="s">
        <v>27</v>
      </c>
      <c r="B9" s="72"/>
      <c r="C9" s="72"/>
      <c r="D9" s="72"/>
      <c r="E9" s="72"/>
      <c r="F9" s="72"/>
      <c r="G9" s="73"/>
      <c r="H9" s="58">
        <f>SUM(H8)</f>
        <v>0</v>
      </c>
      <c r="I9" s="58">
        <f>SUM(I8)</f>
        <v>0</v>
      </c>
      <c r="J9" s="59">
        <f>SUM(J8)</f>
        <v>0</v>
      </c>
      <c r="K9" s="5"/>
      <c r="L9" s="6"/>
      <c r="M9" s="4"/>
    </row>
    <row r="10" spans="1:13" ht="31.5" customHeight="1" thickBot="1" x14ac:dyDescent="0.3">
      <c r="A10" s="68" t="s">
        <v>28</v>
      </c>
      <c r="B10" s="69"/>
      <c r="C10" s="69"/>
      <c r="D10" s="69"/>
      <c r="E10" s="69"/>
      <c r="F10" s="69"/>
      <c r="G10" s="69"/>
      <c r="H10" s="69"/>
      <c r="I10" s="69"/>
      <c r="J10" s="70"/>
      <c r="K10" s="5"/>
      <c r="L10" s="6"/>
      <c r="M10" s="4"/>
    </row>
    <row r="11" spans="1:13" ht="60" customHeight="1" x14ac:dyDescent="0.25">
      <c r="A11" s="52" t="s">
        <v>10</v>
      </c>
      <c r="B11" s="53" t="s">
        <v>0</v>
      </c>
      <c r="C11" s="54" t="s">
        <v>9</v>
      </c>
      <c r="D11" s="55" t="s">
        <v>22</v>
      </c>
      <c r="E11" s="54" t="s">
        <v>2</v>
      </c>
      <c r="F11" s="54" t="s">
        <v>4</v>
      </c>
      <c r="G11" s="54" t="s">
        <v>5</v>
      </c>
      <c r="H11" s="54" t="s">
        <v>6</v>
      </c>
      <c r="I11" s="56" t="s">
        <v>7</v>
      </c>
      <c r="J11" s="57" t="s">
        <v>8</v>
      </c>
      <c r="K11" s="5"/>
      <c r="L11" s="6"/>
      <c r="M11" s="4"/>
    </row>
    <row r="12" spans="1:13" ht="93.75" customHeight="1" x14ac:dyDescent="0.25">
      <c r="A12" s="17" t="s">
        <v>11</v>
      </c>
      <c r="B12" s="9" t="s">
        <v>23</v>
      </c>
      <c r="C12" s="16" t="s">
        <v>29</v>
      </c>
      <c r="D12" s="9"/>
      <c r="E12" s="9" t="s">
        <v>3</v>
      </c>
      <c r="F12" s="19">
        <v>20</v>
      </c>
      <c r="G12" s="11"/>
      <c r="H12" s="10">
        <f>F12*G12</f>
        <v>0</v>
      </c>
      <c r="I12" s="10">
        <f>H12*0.2</f>
        <v>0</v>
      </c>
      <c r="J12" s="18">
        <f>SUM(H12:I12)</f>
        <v>0</v>
      </c>
      <c r="K12" s="5"/>
      <c r="L12" s="6"/>
      <c r="M12" s="4"/>
    </row>
    <row r="13" spans="1:13" ht="73.900000000000006" customHeight="1" thickBot="1" x14ac:dyDescent="0.3">
      <c r="A13" s="37" t="s">
        <v>12</v>
      </c>
      <c r="B13" s="38" t="s">
        <v>20</v>
      </c>
      <c r="C13" s="39" t="s">
        <v>1</v>
      </c>
      <c r="D13" s="40"/>
      <c r="E13" s="40" t="s">
        <v>3</v>
      </c>
      <c r="F13" s="40">
        <v>10</v>
      </c>
      <c r="G13" s="41"/>
      <c r="H13" s="42">
        <f>F13*G13</f>
        <v>0</v>
      </c>
      <c r="I13" s="43">
        <f>H13*0.2</f>
        <v>0</v>
      </c>
      <c r="J13" s="44">
        <f>SUM(H13:I13)</f>
        <v>0</v>
      </c>
      <c r="K13" s="7"/>
      <c r="L13" s="7"/>
      <c r="M13" s="4"/>
    </row>
    <row r="14" spans="1:13" ht="33" customHeight="1" thickBot="1" x14ac:dyDescent="0.3">
      <c r="A14" s="71" t="s">
        <v>27</v>
      </c>
      <c r="B14" s="72"/>
      <c r="C14" s="72"/>
      <c r="D14" s="72"/>
      <c r="E14" s="72"/>
      <c r="F14" s="72"/>
      <c r="G14" s="73"/>
      <c r="H14" s="58">
        <f>SUM(H12:H13)</f>
        <v>0</v>
      </c>
      <c r="I14" s="58">
        <f>SUM(I12:I13)</f>
        <v>0</v>
      </c>
      <c r="J14" s="59">
        <f>SUM(J12:J13)</f>
        <v>0</v>
      </c>
      <c r="K14" s="7"/>
      <c r="L14" s="7"/>
      <c r="M14" s="4"/>
    </row>
    <row r="15" spans="1:13" ht="31.5" customHeight="1" thickBot="1" x14ac:dyDescent="0.3">
      <c r="A15" s="62" t="s">
        <v>13</v>
      </c>
      <c r="B15" s="63"/>
      <c r="C15" s="63"/>
      <c r="D15" s="63"/>
      <c r="E15" s="63"/>
      <c r="F15" s="63"/>
      <c r="G15" s="63"/>
      <c r="H15" s="60">
        <f>SUM(H9,H14)</f>
        <v>0</v>
      </c>
      <c r="I15" s="60">
        <f>SUM(I9,I14)</f>
        <v>0</v>
      </c>
      <c r="J15" s="61">
        <f>SUM(J9,J14)</f>
        <v>0</v>
      </c>
      <c r="K15" s="3"/>
    </row>
    <row r="16" spans="1:13" ht="33" customHeight="1" x14ac:dyDescent="0.25">
      <c r="A16" s="64" t="s">
        <v>30</v>
      </c>
      <c r="B16" s="64"/>
      <c r="C16" s="64"/>
      <c r="D16" s="64"/>
      <c r="E16" s="64"/>
      <c r="F16" s="64"/>
      <c r="G16" s="45"/>
      <c r="H16" s="20"/>
      <c r="I16" s="20"/>
      <c r="J16" s="4"/>
    </row>
    <row r="17" spans="1:9" x14ac:dyDescent="0.25">
      <c r="A17" s="21"/>
      <c r="B17" s="22"/>
      <c r="C17" s="21"/>
      <c r="D17" s="21"/>
      <c r="E17" s="21"/>
      <c r="F17" s="21"/>
      <c r="G17" s="23" t="s">
        <v>17</v>
      </c>
      <c r="H17" s="23"/>
      <c r="I17" s="23"/>
    </row>
    <row r="18" spans="1:9" x14ac:dyDescent="0.25">
      <c r="A18" s="21"/>
      <c r="B18" s="22"/>
      <c r="C18" s="21"/>
      <c r="D18" s="21"/>
      <c r="E18" s="21"/>
      <c r="F18" s="21"/>
      <c r="G18" s="23"/>
      <c r="H18" s="23"/>
      <c r="I18" s="23"/>
    </row>
    <row r="19" spans="1:9" x14ac:dyDescent="0.25">
      <c r="A19" s="21"/>
      <c r="B19" s="22"/>
      <c r="C19" s="21"/>
      <c r="D19" s="21"/>
      <c r="E19" s="21"/>
      <c r="F19" s="21"/>
      <c r="G19" s="24" t="s">
        <v>18</v>
      </c>
      <c r="H19" s="25"/>
      <c r="I19" s="25"/>
    </row>
    <row r="20" spans="1:9" x14ac:dyDescent="0.25">
      <c r="A20" s="21"/>
      <c r="B20" s="22"/>
      <c r="C20" s="21"/>
      <c r="D20" s="21"/>
      <c r="E20" s="21"/>
      <c r="F20" s="21"/>
      <c r="G20" s="25"/>
      <c r="H20" s="25"/>
      <c r="I20" s="25"/>
    </row>
    <row r="21" spans="1:9" x14ac:dyDescent="0.25">
      <c r="G21" s="13"/>
      <c r="H21" s="13"/>
      <c r="I21" s="13"/>
    </row>
    <row r="22" spans="1:9" x14ac:dyDescent="0.25">
      <c r="G22" s="14"/>
      <c r="H22" s="13"/>
      <c r="I22" s="13"/>
    </row>
    <row r="23" spans="1:9" x14ac:dyDescent="0.25">
      <c r="G23" s="15" t="s">
        <v>19</v>
      </c>
      <c r="H23" s="15"/>
      <c r="I23" s="15"/>
    </row>
  </sheetData>
  <mergeCells count="11">
    <mergeCell ref="A15:G15"/>
    <mergeCell ref="A16:F16"/>
    <mergeCell ref="A1:D1"/>
    <mergeCell ref="A5:D5"/>
    <mergeCell ref="A2:C2"/>
    <mergeCell ref="A3:C3"/>
    <mergeCell ref="A4:C4"/>
    <mergeCell ref="A6:J6"/>
    <mergeCell ref="A9:G9"/>
    <mergeCell ref="A10:J10"/>
    <mergeCell ref="A14:G1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Audiotechnika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Greskova</dc:creator>
  <cp:lastModifiedBy>Suhajdova</cp:lastModifiedBy>
  <cp:lastPrinted>2019-09-17T07:34:25Z</cp:lastPrinted>
  <dcterms:created xsi:type="dcterms:W3CDTF">2019-05-27T08:17:30Z</dcterms:created>
  <dcterms:modified xsi:type="dcterms:W3CDTF">2019-10-30T07:49:19Z</dcterms:modified>
</cp:coreProperties>
</file>